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\OneStar Dropbox\Patricia Guzman-Weema\Website File Downloads\01_AmeriCorps\AmeriCorps Texas\Resources\"/>
    </mc:Choice>
  </mc:AlternateContent>
  <xr:revisionPtr revIDLastSave="0" documentId="8_{5D549701-F17B-41AB-9D62-4891E2F0E8BE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13" i="1"/>
  <c r="F43" i="1"/>
  <c r="D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G43" i="1" s="1"/>
  <c r="E36" i="1"/>
  <c r="E43" i="1" s="1"/>
  <c r="F33" i="1"/>
  <c r="D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E33" i="1" s="1"/>
  <c r="F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G23" i="1" s="1"/>
  <c r="E16" i="1"/>
  <c r="E23" i="1" l="1"/>
  <c r="E12" i="1"/>
  <c r="G12" i="1"/>
  <c r="F13" i="1" l="1"/>
  <c r="G7" i="1"/>
  <c r="G8" i="1"/>
  <c r="G9" i="1"/>
  <c r="G10" i="1"/>
  <c r="G11" i="1"/>
  <c r="G6" i="1"/>
  <c r="G13" i="1" l="1"/>
  <c r="E7" i="1"/>
  <c r="E8" i="1"/>
  <c r="E9" i="1"/>
  <c r="E10" i="1"/>
  <c r="E11" i="1"/>
  <c r="E6" i="1"/>
  <c r="E13" i="1" l="1"/>
</calcChain>
</file>

<file path=xl/sharedStrings.xml><?xml version="1.0" encoding="utf-8"?>
<sst xmlns="http://schemas.openxmlformats.org/spreadsheetml/2006/main" count="62" uniqueCount="17">
  <si>
    <t>MSY</t>
  </si>
  <si>
    <t>Three Quarter-Time</t>
  </si>
  <si>
    <t>Half-Time</t>
  </si>
  <si>
    <t>Reduced Half-Time</t>
  </si>
  <si>
    <t>Quarter-Time</t>
  </si>
  <si>
    <t>Minimum Time</t>
  </si>
  <si>
    <t>Full-Time</t>
  </si>
  <si>
    <t>Hours</t>
  </si>
  <si>
    <t>Service Term</t>
  </si>
  <si>
    <t>Current Slots</t>
  </si>
  <si>
    <t>Slot Conversion</t>
  </si>
  <si>
    <t>Current MSY's</t>
  </si>
  <si>
    <t>MSY Conversion</t>
  </si>
  <si>
    <t>TOTAL</t>
  </si>
  <si>
    <t>Slot Conversion Calculator</t>
  </si>
  <si>
    <t>Please note that the total for the converted MSY's cannot exceed the total of the current MSY's.</t>
  </si>
  <si>
    <t>Abbreviated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</si>
</sst>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/>
    <xf numFmtId="165" fontId="2" fillId="2" borderId="7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5" fontId="3" fillId="0" borderId="3" xfId="0" applyNumberFormat="1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2" fillId="0" borderId="5" xfId="0" applyNumberFormat="1" applyFont="1" applyBorder="1"/>
    <xf numFmtId="165" fontId="2" fillId="0" borderId="7" xfId="0" applyNumberFormat="1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/>
    </xf>
    <xf numFmtId="164" fontId="2" fillId="0" borderId="5" xfId="0" applyNumberFormat="1" applyFont="1" applyBorder="1"/>
    <xf numFmtId="43" fontId="2" fillId="0" borderId="6" xfId="1" applyFont="1" applyBorder="1" applyAlignment="1">
      <alignment horizontal="center"/>
    </xf>
    <xf numFmtId="0" fontId="2" fillId="0" borderId="7" xfId="0" applyFont="1" applyBorder="1"/>
    <xf numFmtId="1" fontId="2" fillId="0" borderId="4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164" fontId="3" fillId="2" borderId="9" xfId="0" applyNumberFormat="1" applyFont="1" applyFill="1" applyBorder="1"/>
    <xf numFmtId="165" fontId="3" fillId="2" borderId="3" xfId="0" applyNumberFormat="1" applyFont="1" applyFill="1" applyBorder="1"/>
    <xf numFmtId="0" fontId="3" fillId="0" borderId="15" xfId="0" applyFont="1" applyBorder="1" applyAlignment="1">
      <alignment horizontal="center"/>
    </xf>
    <xf numFmtId="0" fontId="2" fillId="0" borderId="17" xfId="0" applyFont="1" applyBorder="1" applyProtection="1">
      <protection locked="0"/>
    </xf>
    <xf numFmtId="165" fontId="2" fillId="0" borderId="18" xfId="0" applyNumberFormat="1" applyFont="1" applyBorder="1"/>
    <xf numFmtId="1" fontId="2" fillId="2" borderId="16" xfId="0" applyNumberFormat="1" applyFont="1" applyFill="1" applyBorder="1" applyProtection="1">
      <protection locked="0"/>
    </xf>
    <xf numFmtId="165" fontId="2" fillId="2" borderId="18" xfId="0" applyNumberFormat="1" applyFont="1" applyFill="1" applyBorder="1"/>
    <xf numFmtId="43" fontId="2" fillId="0" borderId="17" xfId="1" applyFont="1" applyBorder="1" applyAlignment="1">
      <alignment horizontal="center"/>
    </xf>
    <xf numFmtId="0" fontId="2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="120" zoomScaleNormal="120" workbookViewId="0">
      <selection activeCell="D16" sqref="D16:D22"/>
    </sheetView>
  </sheetViews>
  <sheetFormatPr defaultColWidth="8.85546875" defaultRowHeight="15.75" x14ac:dyDescent="0.25"/>
  <cols>
    <col min="1" max="1" width="18.140625" style="2" customWidth="1"/>
    <col min="2" max="2" width="11.42578125" style="2" customWidth="1"/>
    <col min="3" max="3" width="11.140625" style="2" customWidth="1"/>
    <col min="4" max="4" width="10.28515625" style="2" customWidth="1"/>
    <col min="5" max="5" width="18.28515625" style="2" customWidth="1"/>
    <col min="6" max="6" width="11.140625" style="2" customWidth="1"/>
    <col min="7" max="7" width="12" style="2" customWidth="1"/>
    <col min="8" max="16384" width="8.85546875" style="2"/>
  </cols>
  <sheetData>
    <row r="1" spans="1:7" ht="21" x14ac:dyDescent="0.35">
      <c r="A1" s="40" t="s">
        <v>14</v>
      </c>
      <c r="B1" s="40"/>
      <c r="C1" s="40"/>
      <c r="D1" s="40"/>
      <c r="E1" s="40"/>
      <c r="F1" s="40"/>
      <c r="G1" s="40"/>
    </row>
    <row r="2" spans="1:7" ht="11.85" customHeight="1" x14ac:dyDescent="0.35">
      <c r="A2" s="26"/>
      <c r="B2" s="26"/>
      <c r="C2" s="26"/>
      <c r="D2" s="26"/>
      <c r="E2" s="26"/>
      <c r="F2" s="26"/>
      <c r="G2" s="26"/>
    </row>
    <row r="3" spans="1:7" x14ac:dyDescent="0.25">
      <c r="A3" s="2" t="s">
        <v>15</v>
      </c>
    </row>
    <row r="4" spans="1:7" ht="9.9499999999999993" customHeight="1" thickBot="1" x14ac:dyDescent="0.3"/>
    <row r="5" spans="1:7" s="1" customFormat="1" ht="48" thickBot="1" x14ac:dyDescent="0.3">
      <c r="A5" s="14" t="s">
        <v>8</v>
      </c>
      <c r="B5" s="3" t="s">
        <v>7</v>
      </c>
      <c r="C5" s="17" t="s">
        <v>0</v>
      </c>
      <c r="D5" s="7" t="s">
        <v>9</v>
      </c>
      <c r="E5" s="11" t="s">
        <v>11</v>
      </c>
      <c r="F5" s="10" t="s">
        <v>10</v>
      </c>
      <c r="G5" s="4" t="s">
        <v>12</v>
      </c>
    </row>
    <row r="6" spans="1:7" x14ac:dyDescent="0.25">
      <c r="A6" s="15" t="s">
        <v>6</v>
      </c>
      <c r="B6" s="18">
        <v>1700</v>
      </c>
      <c r="C6" s="19">
        <v>1</v>
      </c>
      <c r="D6" s="22"/>
      <c r="E6" s="12">
        <f>D6*C6</f>
        <v>0</v>
      </c>
      <c r="F6" s="24"/>
      <c r="G6" s="5">
        <f>F6*C6</f>
        <v>0</v>
      </c>
    </row>
    <row r="7" spans="1:7" x14ac:dyDescent="0.25">
      <c r="A7" s="16" t="s">
        <v>1</v>
      </c>
      <c r="B7" s="20">
        <v>1200</v>
      </c>
      <c r="C7" s="21">
        <v>0.7</v>
      </c>
      <c r="D7" s="23"/>
      <c r="E7" s="13">
        <f t="shared" ref="E7:E12" si="0">D7*C7</f>
        <v>0</v>
      </c>
      <c r="F7" s="25"/>
      <c r="G7" s="6">
        <f t="shared" ref="G7:G12" si="1">F7*C7</f>
        <v>0</v>
      </c>
    </row>
    <row r="8" spans="1:7" x14ac:dyDescent="0.25">
      <c r="A8" s="16" t="s">
        <v>2</v>
      </c>
      <c r="B8" s="20">
        <v>900</v>
      </c>
      <c r="C8" s="21">
        <v>0.5</v>
      </c>
      <c r="D8" s="23"/>
      <c r="E8" s="13">
        <f t="shared" si="0"/>
        <v>0</v>
      </c>
      <c r="F8" s="25"/>
      <c r="G8" s="6">
        <f t="shared" si="1"/>
        <v>0</v>
      </c>
    </row>
    <row r="9" spans="1:7" x14ac:dyDescent="0.25">
      <c r="A9" s="16" t="s">
        <v>3</v>
      </c>
      <c r="B9" s="20">
        <v>675</v>
      </c>
      <c r="C9" s="21">
        <v>0.38095240000000002</v>
      </c>
      <c r="D9" s="23"/>
      <c r="E9" s="13">
        <f t="shared" si="0"/>
        <v>0</v>
      </c>
      <c r="F9" s="25"/>
      <c r="G9" s="6">
        <f t="shared" si="1"/>
        <v>0</v>
      </c>
    </row>
    <row r="10" spans="1:7" x14ac:dyDescent="0.25">
      <c r="A10" s="16" t="s">
        <v>4</v>
      </c>
      <c r="B10" s="20">
        <v>450</v>
      </c>
      <c r="C10" s="21">
        <v>0.26455026999999998</v>
      </c>
      <c r="D10" s="23"/>
      <c r="E10" s="13">
        <f t="shared" si="0"/>
        <v>0</v>
      </c>
      <c r="F10" s="25"/>
      <c r="G10" s="6">
        <f t="shared" si="1"/>
        <v>0</v>
      </c>
    </row>
    <row r="11" spans="1:7" x14ac:dyDescent="0.25">
      <c r="A11" s="36" t="s">
        <v>5</v>
      </c>
      <c r="B11" s="20">
        <v>300</v>
      </c>
      <c r="C11" s="21">
        <v>0.21164021999999999</v>
      </c>
      <c r="D11" s="23"/>
      <c r="E11" s="13">
        <f t="shared" si="0"/>
        <v>0</v>
      </c>
      <c r="F11" s="25"/>
      <c r="G11" s="6">
        <f t="shared" si="1"/>
        <v>0</v>
      </c>
    </row>
    <row r="12" spans="1:7" ht="16.5" thickBot="1" x14ac:dyDescent="0.3">
      <c r="A12" s="29" t="s">
        <v>16</v>
      </c>
      <c r="B12" s="34">
        <v>100</v>
      </c>
      <c r="C12" s="35">
        <v>7.0546739999999997E-2</v>
      </c>
      <c r="D12" s="30"/>
      <c r="E12" s="31">
        <f t="shared" si="0"/>
        <v>0</v>
      </c>
      <c r="F12" s="32"/>
      <c r="G12" s="33">
        <f t="shared" si="1"/>
        <v>0</v>
      </c>
    </row>
    <row r="13" spans="1:7" ht="16.5" thickBot="1" x14ac:dyDescent="0.3">
      <c r="A13" s="37" t="s">
        <v>13</v>
      </c>
      <c r="B13" s="38"/>
      <c r="C13" s="39"/>
      <c r="D13" s="8">
        <f>SUM(D6:D12)</f>
        <v>0</v>
      </c>
      <c r="E13" s="9">
        <f>SUM(E6:E12)</f>
        <v>0</v>
      </c>
      <c r="F13" s="27">
        <f>SUM(F6:F11)</f>
        <v>0</v>
      </c>
      <c r="G13" s="28">
        <f>SUM(G6:G12)</f>
        <v>0</v>
      </c>
    </row>
    <row r="14" spans="1:7" ht="16.5" thickBot="1" x14ac:dyDescent="0.3"/>
    <row r="15" spans="1:7" s="1" customFormat="1" ht="48" thickBot="1" x14ac:dyDescent="0.3">
      <c r="A15" s="14" t="s">
        <v>8</v>
      </c>
      <c r="B15" s="3" t="s">
        <v>7</v>
      </c>
      <c r="C15" s="17" t="s">
        <v>0</v>
      </c>
      <c r="D15" s="7" t="s">
        <v>9</v>
      </c>
      <c r="E15" s="11" t="s">
        <v>11</v>
      </c>
      <c r="F15" s="10" t="s">
        <v>10</v>
      </c>
      <c r="G15" s="4" t="s">
        <v>12</v>
      </c>
    </row>
    <row r="16" spans="1:7" x14ac:dyDescent="0.25">
      <c r="A16" s="15" t="s">
        <v>6</v>
      </c>
      <c r="B16" s="18">
        <v>1700</v>
      </c>
      <c r="C16" s="19">
        <v>1</v>
      </c>
      <c r="D16" s="22"/>
      <c r="E16" s="12">
        <f>D16*C16</f>
        <v>0</v>
      </c>
      <c r="F16" s="24"/>
      <c r="G16" s="5">
        <f>F16*C16</f>
        <v>0</v>
      </c>
    </row>
    <row r="17" spans="1:7" x14ac:dyDescent="0.25">
      <c r="A17" s="16" t="s">
        <v>1</v>
      </c>
      <c r="B17" s="20">
        <v>1200</v>
      </c>
      <c r="C17" s="21">
        <v>0.7</v>
      </c>
      <c r="D17" s="23"/>
      <c r="E17" s="13">
        <f t="shared" ref="E17:E22" si="2">D17*C17</f>
        <v>0</v>
      </c>
      <c r="F17" s="25"/>
      <c r="G17" s="6">
        <f t="shared" ref="G17:G22" si="3">F17*C17</f>
        <v>0</v>
      </c>
    </row>
    <row r="18" spans="1:7" x14ac:dyDescent="0.25">
      <c r="A18" s="16" t="s">
        <v>2</v>
      </c>
      <c r="B18" s="20">
        <v>900</v>
      </c>
      <c r="C18" s="21">
        <v>0.5</v>
      </c>
      <c r="D18" s="23"/>
      <c r="E18" s="13">
        <f t="shared" si="2"/>
        <v>0</v>
      </c>
      <c r="F18" s="25"/>
      <c r="G18" s="6">
        <f t="shared" si="3"/>
        <v>0</v>
      </c>
    </row>
    <row r="19" spans="1:7" x14ac:dyDescent="0.25">
      <c r="A19" s="16" t="s">
        <v>3</v>
      </c>
      <c r="B19" s="20">
        <v>675</v>
      </c>
      <c r="C19" s="21">
        <v>0.38095240000000002</v>
      </c>
      <c r="D19" s="23"/>
      <c r="E19" s="13">
        <f t="shared" si="2"/>
        <v>0</v>
      </c>
      <c r="F19" s="25"/>
      <c r="G19" s="6">
        <f t="shared" si="3"/>
        <v>0</v>
      </c>
    </row>
    <row r="20" spans="1:7" x14ac:dyDescent="0.25">
      <c r="A20" s="16" t="s">
        <v>4</v>
      </c>
      <c r="B20" s="20">
        <v>450</v>
      </c>
      <c r="C20" s="21">
        <v>0.26455026999999998</v>
      </c>
      <c r="D20" s="23"/>
      <c r="E20" s="13">
        <f t="shared" si="2"/>
        <v>0</v>
      </c>
      <c r="F20" s="25"/>
      <c r="G20" s="6">
        <f t="shared" si="3"/>
        <v>0</v>
      </c>
    </row>
    <row r="21" spans="1:7" x14ac:dyDescent="0.25">
      <c r="A21" s="36" t="s">
        <v>5</v>
      </c>
      <c r="B21" s="20">
        <v>300</v>
      </c>
      <c r="C21" s="21">
        <v>0.21164021999999999</v>
      </c>
      <c r="D21" s="23"/>
      <c r="E21" s="13">
        <f t="shared" si="2"/>
        <v>0</v>
      </c>
      <c r="F21" s="25"/>
      <c r="G21" s="6">
        <f t="shared" si="3"/>
        <v>0</v>
      </c>
    </row>
    <row r="22" spans="1:7" ht="16.5" thickBot="1" x14ac:dyDescent="0.3">
      <c r="A22" s="29" t="s">
        <v>16</v>
      </c>
      <c r="B22" s="34">
        <v>100</v>
      </c>
      <c r="C22" s="35">
        <v>7.0546739999999997E-2</v>
      </c>
      <c r="D22" s="30"/>
      <c r="E22" s="31">
        <f t="shared" si="2"/>
        <v>0</v>
      </c>
      <c r="F22" s="32"/>
      <c r="G22" s="33">
        <f t="shared" si="3"/>
        <v>0</v>
      </c>
    </row>
    <row r="23" spans="1:7" ht="16.5" thickBot="1" x14ac:dyDescent="0.3">
      <c r="A23" s="37" t="s">
        <v>13</v>
      </c>
      <c r="B23" s="38"/>
      <c r="C23" s="39"/>
      <c r="D23" s="8">
        <f>SUM(D16:D22)</f>
        <v>0</v>
      </c>
      <c r="E23" s="9">
        <f>SUM(E16:E22)</f>
        <v>0</v>
      </c>
      <c r="F23" s="27">
        <f>SUM(F16:F21)</f>
        <v>0</v>
      </c>
      <c r="G23" s="28">
        <f>SUM(G16:G22)</f>
        <v>0</v>
      </c>
    </row>
    <row r="24" spans="1:7" ht="16.5" thickBot="1" x14ac:dyDescent="0.3"/>
    <row r="25" spans="1:7" s="1" customFormat="1" ht="48" thickBot="1" x14ac:dyDescent="0.3">
      <c r="A25" s="14" t="s">
        <v>8</v>
      </c>
      <c r="B25" s="3" t="s">
        <v>7</v>
      </c>
      <c r="C25" s="17" t="s">
        <v>0</v>
      </c>
      <c r="D25" s="7" t="s">
        <v>9</v>
      </c>
      <c r="E25" s="11" t="s">
        <v>11</v>
      </c>
      <c r="F25" s="10" t="s">
        <v>10</v>
      </c>
      <c r="G25" s="4" t="s">
        <v>12</v>
      </c>
    </row>
    <row r="26" spans="1:7" x14ac:dyDescent="0.25">
      <c r="A26" s="15" t="s">
        <v>6</v>
      </c>
      <c r="B26" s="18">
        <v>1700</v>
      </c>
      <c r="C26" s="19">
        <v>1</v>
      </c>
      <c r="D26" s="22"/>
      <c r="E26" s="12">
        <f>D26*C26</f>
        <v>0</v>
      </c>
      <c r="F26" s="24"/>
      <c r="G26" s="5">
        <f>F26*C26</f>
        <v>0</v>
      </c>
    </row>
    <row r="27" spans="1:7" x14ac:dyDescent="0.25">
      <c r="A27" s="16" t="s">
        <v>1</v>
      </c>
      <c r="B27" s="20">
        <v>1200</v>
      </c>
      <c r="C27" s="21">
        <v>0.7</v>
      </c>
      <c r="D27" s="23"/>
      <c r="E27" s="13">
        <f t="shared" ref="E27:E32" si="4">D27*C27</f>
        <v>0</v>
      </c>
      <c r="F27" s="25"/>
      <c r="G27" s="6">
        <f t="shared" ref="G27:G32" si="5">F27*C27</f>
        <v>0</v>
      </c>
    </row>
    <row r="28" spans="1:7" x14ac:dyDescent="0.25">
      <c r="A28" s="16" t="s">
        <v>2</v>
      </c>
      <c r="B28" s="20">
        <v>900</v>
      </c>
      <c r="C28" s="21">
        <v>0.5</v>
      </c>
      <c r="D28" s="23"/>
      <c r="E28" s="13">
        <f t="shared" si="4"/>
        <v>0</v>
      </c>
      <c r="F28" s="25"/>
      <c r="G28" s="6">
        <f t="shared" si="5"/>
        <v>0</v>
      </c>
    </row>
    <row r="29" spans="1:7" x14ac:dyDescent="0.25">
      <c r="A29" s="16" t="s">
        <v>3</v>
      </c>
      <c r="B29" s="20">
        <v>675</v>
      </c>
      <c r="C29" s="21">
        <v>0.38095240000000002</v>
      </c>
      <c r="D29" s="23"/>
      <c r="E29" s="13">
        <f t="shared" si="4"/>
        <v>0</v>
      </c>
      <c r="F29" s="25"/>
      <c r="G29" s="6">
        <f t="shared" si="5"/>
        <v>0</v>
      </c>
    </row>
    <row r="30" spans="1:7" x14ac:dyDescent="0.25">
      <c r="A30" s="16" t="s">
        <v>4</v>
      </c>
      <c r="B30" s="20">
        <v>450</v>
      </c>
      <c r="C30" s="21">
        <v>0.26455026999999998</v>
      </c>
      <c r="D30" s="23"/>
      <c r="E30" s="13">
        <f t="shared" si="4"/>
        <v>0</v>
      </c>
      <c r="F30" s="25"/>
      <c r="G30" s="6">
        <f t="shared" si="5"/>
        <v>0</v>
      </c>
    </row>
    <row r="31" spans="1:7" x14ac:dyDescent="0.25">
      <c r="A31" s="36" t="s">
        <v>5</v>
      </c>
      <c r="B31" s="20">
        <v>300</v>
      </c>
      <c r="C31" s="21">
        <v>0.21164021999999999</v>
      </c>
      <c r="D31" s="23"/>
      <c r="E31" s="13">
        <f t="shared" si="4"/>
        <v>0</v>
      </c>
      <c r="F31" s="25"/>
      <c r="G31" s="6">
        <f t="shared" si="5"/>
        <v>0</v>
      </c>
    </row>
    <row r="32" spans="1:7" ht="16.5" thickBot="1" x14ac:dyDescent="0.3">
      <c r="A32" s="29" t="s">
        <v>16</v>
      </c>
      <c r="B32" s="34">
        <v>100</v>
      </c>
      <c r="C32" s="35">
        <v>7.0546739999999997E-2</v>
      </c>
      <c r="D32" s="30"/>
      <c r="E32" s="31">
        <f t="shared" si="4"/>
        <v>0</v>
      </c>
      <c r="F32" s="32"/>
      <c r="G32" s="33">
        <f t="shared" si="5"/>
        <v>0</v>
      </c>
    </row>
    <row r="33" spans="1:7" ht="16.5" thickBot="1" x14ac:dyDescent="0.3">
      <c r="A33" s="37" t="s">
        <v>13</v>
      </c>
      <c r="B33" s="38"/>
      <c r="C33" s="39"/>
      <c r="D33" s="8">
        <f>SUM(D26:D31)</f>
        <v>0</v>
      </c>
      <c r="E33" s="9">
        <f>SUM(E26:E32)</f>
        <v>0</v>
      </c>
      <c r="F33" s="27">
        <f>SUM(F26:F31)</f>
        <v>0</v>
      </c>
      <c r="G33" s="28">
        <f>SUM(G26:G32)</f>
        <v>0</v>
      </c>
    </row>
    <row r="34" spans="1:7" ht="16.5" thickBot="1" x14ac:dyDescent="0.3"/>
    <row r="35" spans="1:7" s="1" customFormat="1" ht="48" thickBot="1" x14ac:dyDescent="0.3">
      <c r="A35" s="14" t="s">
        <v>8</v>
      </c>
      <c r="B35" s="3" t="s">
        <v>7</v>
      </c>
      <c r="C35" s="17" t="s">
        <v>0</v>
      </c>
      <c r="D35" s="7" t="s">
        <v>9</v>
      </c>
      <c r="E35" s="11" t="s">
        <v>11</v>
      </c>
      <c r="F35" s="10" t="s">
        <v>10</v>
      </c>
      <c r="G35" s="4" t="s">
        <v>12</v>
      </c>
    </row>
    <row r="36" spans="1:7" x14ac:dyDescent="0.25">
      <c r="A36" s="15" t="s">
        <v>6</v>
      </c>
      <c r="B36" s="18">
        <v>1700</v>
      </c>
      <c r="C36" s="19">
        <v>1</v>
      </c>
      <c r="D36" s="22"/>
      <c r="E36" s="12">
        <f>D36*C36</f>
        <v>0</v>
      </c>
      <c r="F36" s="24"/>
      <c r="G36" s="5">
        <f>F36*C36</f>
        <v>0</v>
      </c>
    </row>
    <row r="37" spans="1:7" x14ac:dyDescent="0.25">
      <c r="A37" s="16" t="s">
        <v>1</v>
      </c>
      <c r="B37" s="20">
        <v>1200</v>
      </c>
      <c r="C37" s="21">
        <v>0.7</v>
      </c>
      <c r="D37" s="23"/>
      <c r="E37" s="13">
        <f t="shared" ref="E37:E42" si="6">D37*C37</f>
        <v>0</v>
      </c>
      <c r="F37" s="25"/>
      <c r="G37" s="6">
        <f t="shared" ref="G37:G42" si="7">F37*C37</f>
        <v>0</v>
      </c>
    </row>
    <row r="38" spans="1:7" x14ac:dyDescent="0.25">
      <c r="A38" s="16" t="s">
        <v>2</v>
      </c>
      <c r="B38" s="20">
        <v>900</v>
      </c>
      <c r="C38" s="21">
        <v>0.5</v>
      </c>
      <c r="D38" s="23"/>
      <c r="E38" s="13">
        <f t="shared" si="6"/>
        <v>0</v>
      </c>
      <c r="F38" s="25"/>
      <c r="G38" s="6">
        <f t="shared" si="7"/>
        <v>0</v>
      </c>
    </row>
    <row r="39" spans="1:7" x14ac:dyDescent="0.25">
      <c r="A39" s="16" t="s">
        <v>3</v>
      </c>
      <c r="B39" s="20">
        <v>675</v>
      </c>
      <c r="C39" s="21">
        <v>0.38095240000000002</v>
      </c>
      <c r="D39" s="23"/>
      <c r="E39" s="13">
        <f t="shared" si="6"/>
        <v>0</v>
      </c>
      <c r="F39" s="25"/>
      <c r="G39" s="6">
        <f t="shared" si="7"/>
        <v>0</v>
      </c>
    </row>
    <row r="40" spans="1:7" x14ac:dyDescent="0.25">
      <c r="A40" s="16" t="s">
        <v>4</v>
      </c>
      <c r="B40" s="20">
        <v>450</v>
      </c>
      <c r="C40" s="21">
        <v>0.26455026999999998</v>
      </c>
      <c r="D40" s="23"/>
      <c r="E40" s="13">
        <f t="shared" si="6"/>
        <v>0</v>
      </c>
      <c r="F40" s="25"/>
      <c r="G40" s="6">
        <f t="shared" si="7"/>
        <v>0</v>
      </c>
    </row>
    <row r="41" spans="1:7" x14ac:dyDescent="0.25">
      <c r="A41" s="36" t="s">
        <v>5</v>
      </c>
      <c r="B41" s="20">
        <v>300</v>
      </c>
      <c r="C41" s="21">
        <v>0.21164021999999999</v>
      </c>
      <c r="D41" s="23"/>
      <c r="E41" s="13">
        <f t="shared" si="6"/>
        <v>0</v>
      </c>
      <c r="F41" s="25"/>
      <c r="G41" s="6">
        <f t="shared" si="7"/>
        <v>0</v>
      </c>
    </row>
    <row r="42" spans="1:7" ht="16.5" thickBot="1" x14ac:dyDescent="0.3">
      <c r="A42" s="29" t="s">
        <v>16</v>
      </c>
      <c r="B42" s="34">
        <v>100</v>
      </c>
      <c r="C42" s="35">
        <v>7.0546739999999997E-2</v>
      </c>
      <c r="D42" s="30"/>
      <c r="E42" s="31">
        <f t="shared" si="6"/>
        <v>0</v>
      </c>
      <c r="F42" s="32"/>
      <c r="G42" s="33">
        <f t="shared" si="7"/>
        <v>0</v>
      </c>
    </row>
    <row r="43" spans="1:7" ht="16.5" thickBot="1" x14ac:dyDescent="0.3">
      <c r="A43" s="37" t="s">
        <v>13</v>
      </c>
      <c r="B43" s="38"/>
      <c r="C43" s="39"/>
      <c r="D43" s="8">
        <f>SUM(D36:D41)</f>
        <v>0</v>
      </c>
      <c r="E43" s="9">
        <f>SUM(E36:E42)</f>
        <v>0</v>
      </c>
      <c r="F43" s="27">
        <f>SUM(F36:F41)</f>
        <v>0</v>
      </c>
      <c r="G43" s="28">
        <f>SUM(G36:G42)</f>
        <v>0</v>
      </c>
    </row>
  </sheetData>
  <mergeCells count="5">
    <mergeCell ref="A43:C43"/>
    <mergeCell ref="A13:C13"/>
    <mergeCell ref="A1:G1"/>
    <mergeCell ref="A23:C23"/>
    <mergeCell ref="A33:C33"/>
  </mergeCells>
  <conditionalFormatting sqref="G13">
    <cfRule type="cellIs" dxfId="3" priority="7" operator="greaterThan">
      <formula>$E$13</formula>
    </cfRule>
  </conditionalFormatting>
  <conditionalFormatting sqref="G23">
    <cfRule type="cellIs" dxfId="2" priority="3" operator="greaterThan">
      <formula>$E$13</formula>
    </cfRule>
  </conditionalFormatting>
  <conditionalFormatting sqref="G33">
    <cfRule type="cellIs" dxfId="1" priority="2" operator="greaterThan">
      <formula>$E$13</formula>
    </cfRule>
  </conditionalFormatting>
  <conditionalFormatting sqref="G43">
    <cfRule type="cellIs" dxfId="0" priority="1" operator="greaterThan">
      <formula>$E$13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Cowart</dc:creator>
  <cp:lastModifiedBy>Patricia Guzman-Weema</cp:lastModifiedBy>
  <cp:lastPrinted>2018-11-26T07:01:37Z</cp:lastPrinted>
  <dcterms:created xsi:type="dcterms:W3CDTF">2010-09-30T12:42:27Z</dcterms:created>
  <dcterms:modified xsi:type="dcterms:W3CDTF">2023-09-19T18:42:22Z</dcterms:modified>
</cp:coreProperties>
</file>